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320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definedNames>
    <definedName name="BossProviderVariable?_b2c04a32_6724_42cc_8c3d_e48e6d664472" hidden="1">"25_01_2006"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<sst xmlns="http://schemas.openxmlformats.org/spreadsheetml/2006/main" count="432" uniqueCount="334">
  <si>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</si>
  <si>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</si>
  <si>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</si>
  <si>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</si>
  <si>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</si>
  <si>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</si>
  <si>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</si>
  <si>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</si>
  <si>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</si>
  <si>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</si>
  <si>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</si>
  <si>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</si>
  <si>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</si>
  <si>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</si>
  <si>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</si>
  <si>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</si>
  <si>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</si>
  <si>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</si>
  <si>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</si>
  <si>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</si>
  <si>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</si>
  <si>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</si>
  <si>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</si>
  <si>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</si>
  <si>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</si>
  <si>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</si>
  <si>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</si>
  <si>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</si>
  <si>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</si>
  <si>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</si>
  <si>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</si>
  <si>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</si>
  <si>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</si>
  <si>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</si>
  <si>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</si>
  <si>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</si>
  <si>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</si>
  <si>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</si>
  <si>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</si>
  <si>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</si>
  <si>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</si>
  <si>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</si>
  <si>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</si>
  <si>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</si>
  <si>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</si>
  <si>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</si>
  <si>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</si>
  <si>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</si>
  <si>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</si>
  <si>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</si>
  <si>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</si>
  <si>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</si>
  <si>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</si>
  <si>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</si>
  <si>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</si>
  <si>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</si>
  <si>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</si>
  <si>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</si>
  <si>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</si>
  <si>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</si>
  <si>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</si>
  <si>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</si>
  <si>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</si>
  <si>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</si>
  <si>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</si>
  <si>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</si>
  <si>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</si>
  <si>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</si>
  <si>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</si>
  <si>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</si>
  <si>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</si>
  <si>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</si>
  <si>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</si>
  <si>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</si>
  <si>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</si>
  <si>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</si>
  <si>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</si>
  <si>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</si>
  <si>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</si>
  <si>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</si>
  <si>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</si>
  <si>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</si>
  <si>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</si>
  <si>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</si>
  <si>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</si>
  <si>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</si>
  <si>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</si>
  <si>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</si>
  <si>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</si>
  <si>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</si>
  <si>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</si>
  <si>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</si>
  <si>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</si>
  <si>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</si>
  <si>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</si>
  <si>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</si>
  <si>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</si>
  <si>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</si>
  <si>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</si>
  <si>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</si>
  <si>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</si>
  <si>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</si>
  <si>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</si>
  <si>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</si>
  <si>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</si>
  <si>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</si>
  <si>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</si>
  <si>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</si>
  <si>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</si>
  <si>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</si>
  <si>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</si>
  <si>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</si>
  <si>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</si>
  <si>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</si>
  <si>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</si>
  <si>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</si>
  <si>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</si>
  <si>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</si>
  <si>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</si>
  <si>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</si>
  <si>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</si>
  <si>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</si>
  <si>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</si>
  <si>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</si>
  <si>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</si>
  <si>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</si>
  <si>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</si>
  <si>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</si>
  <si>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</si>
  <si>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</si>
  <si>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</si>
  <si>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</si>
  <si>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</si>
  <si>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</si>
  <si>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</si>
  <si>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</si>
  <si>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</si>
  <si>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</si>
  <si>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</si>
  <si>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</si>
  <si>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</si>
  <si>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</si>
  <si>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</si>
  <si>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</si>
  <si>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</si>
  <si>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</si>
  <si>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</si>
  <si>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</si>
  <si>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</si>
  <si>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</si>
  <si>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</si>
  <si>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</si>
  <si>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</si>
  <si>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</si>
  <si>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</si>
  <si>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</si>
  <si>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</si>
  <si>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</si>
  <si>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</si>
  <si>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</si>
  <si>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</si>
  <si>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</si>
  <si>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</si>
  <si>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</si>
  <si>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</si>
  <si>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</si>
  <si>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</si>
  <si>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</si>
  <si>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</si>
  <si>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</si>
  <si>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</si>
  <si>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</si>
  <si>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</si>
  <si>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</si>
  <si>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</si>
  <si>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</si>
  <si>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</si>
  <si>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</si>
  <si>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</si>
  <si>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</si>
  <si>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</si>
  <si>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</si>
  <si>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</si>
  <si>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</si>
  <si>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</si>
  <si>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</si>
  <si>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</si>
  <si>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</si>
  <si>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</si>
  <si>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</si>
  <si>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</si>
  <si>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</si>
  <si>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</si>
  <si>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</si>
  <si>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</si>
  <si>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</si>
  <si>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</si>
  <si>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</si>
  <si>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</si>
  <si>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</si>
  <si>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</si>
  <si>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</si>
  <si>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</si>
  <si>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</si>
  <si>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</si>
  <si>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</si>
  <si>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</si>
  <si>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</si>
  <si>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</si>
  <si>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</si>
  <si>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</si>
  <si>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</si>
  <si>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</si>
  <si>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</si>
  <si>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</si>
  <si>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</si>
  <si>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</si>
  <si>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</si>
  <si>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</si>
  <si>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</si>
  <si>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</si>
  <si>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</si>
  <si>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</si>
  <si>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</si>
  <si>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</si>
  <si>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</si>
  <si>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</si>
  <si>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</si>
  <si>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</si>
  <si>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</si>
  <si>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</si>
  <si>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</si>
  <si>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</si>
  <si>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</si>
  <si>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</si>
  <si>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</si>
  <si>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</si>
  <si>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</si>
  <si>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</si>
  <si>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</si>
  <si>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</si>
  <si>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</si>
  <si>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</si>
  <si>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</si>
  <si>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</si>
  <si>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</si>
  <si>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</si>
  <si>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</si>
  <si>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</si>
  <si>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</si>
  <si>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</si>
  <si>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</si>
  <si>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</si>
  <si>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</si>
  <si>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</si>
  <si>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</si>
  <si>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</si>
  <si>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</si>
  <si>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</si>
  <si>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</si>
  <si>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</si>
  <si>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</si>
  <si>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</si>
  <si>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</si>
  <si>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</si>
  <si>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</si>
  <si>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</si>
  <si>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</si>
  <si>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</si>
  <si>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</si>
  <si>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</si>
  <si>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</si>
  <si>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</si>
  <si>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</si>
  <si>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</si>
  <si>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</si>
  <si>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</si>
  <si>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</si>
  <si>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</si>
  <si>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</si>
  <si>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</si>
  <si>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</si>
  <si>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</si>
  <si>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</si>
  <si>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</si>
  <si>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</si>
  <si>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</si>
  <si>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</si>
  <si>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</si>
  <si>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</si>
  <si>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</si>
  <si>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</si>
  <si>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</si>
  <si>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</si>
  <si>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</si>
  <si>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</si>
  <si>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</si>
  <si>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</si>
  <si>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</si>
  <si>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</si>
  <si>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</si>
  <si>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</si>
  <si>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</si>
  <si>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</si>
  <si>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</si>
  <si>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</si>
  <si>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</si>
  <si>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</si>
  <si>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</si>
  <si>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</si>
  <si>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</si>
  <si>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</si>
  <si>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</si>
  <si>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</si>
  <si>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</si>
  <si>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</si>
  <si>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</si>
  <si>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</si>
  <si>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</si>
  <si>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</si>
  <si>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</si>
  <si>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</si>
  <si>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</si>
  <si>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Ардатовский муниципальный район</t>
  </si>
  <si>
    <t>Мкниципальное бюджетное общеобразовательное учреждение "Мухтоловская средняя школа №1"</t>
  </si>
  <si>
    <t>Юдкин Владимир Михайлович</t>
  </si>
  <si>
    <t>Заместитель директора по УР</t>
  </si>
  <si>
    <t>88317954161</t>
  </si>
  <si>
    <t>muhtolovo_scool-1@mail.ru</t>
  </si>
  <si>
    <t>mssh-1.ucoz.ru</t>
  </si>
  <si>
    <t>нет</t>
  </si>
  <si>
    <t>частично</t>
  </si>
  <si>
    <t>да</t>
  </si>
  <si>
    <t>В) 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</si>
</sst>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44" workbookViewId="0">
      <selection activeCell="L239" sqref="L239:N239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45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331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230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229</v>
      </c>
    </row>
    <row r="35" spans="2:17" ht="15.75" thickBot="1">
      <c r="B35" s="132" t="s">
        <v>231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229</v>
      </c>
    </row>
    <row r="36" spans="2:17" ht="15.75" thickBot="1">
      <c r="B36" s="132" t="s">
        <v>232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229</v>
      </c>
    </row>
    <row r="37" spans="2:17" ht="15.75" thickBot="1">
      <c r="B37" s="132" t="s">
        <v>233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229</v>
      </c>
    </row>
    <row r="38" spans="2:17" ht="15.75" thickBot="1">
      <c r="B38" s="132" t="s">
        <v>234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229</v>
      </c>
    </row>
    <row r="39" spans="2:17" ht="15.75" thickBot="1">
      <c r="B39" s="132" t="s">
        <v>235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229</v>
      </c>
    </row>
    <row r="40" spans="2:17" ht="15.75" thickBot="1">
      <c r="B40" s="132" t="s">
        <v>236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229</v>
      </c>
    </row>
    <row r="41" spans="2:17" ht="15.75" thickBot="1">
      <c r="B41" s="132" t="s">
        <v>237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229</v>
      </c>
    </row>
    <row r="42" spans="2:17" ht="15.75" thickBot="1">
      <c r="B42" s="135" t="s">
        <v>238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229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258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239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229</v>
      </c>
    </row>
    <row r="47" spans="2:17" ht="15.75" thickBot="1">
      <c r="B47" s="132" t="s">
        <v>240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229</v>
      </c>
    </row>
    <row r="48" spans="2:17" ht="15.75" thickBot="1">
      <c r="B48" s="132" t="s">
        <v>241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332</v>
      </c>
    </row>
    <row r="49" spans="2:17" ht="15.75" thickBot="1">
      <c r="B49" s="132" t="s">
        <v>242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229</v>
      </c>
    </row>
    <row r="50" spans="2:17" ht="33" customHeight="1" thickBot="1">
      <c r="B50" s="132" t="s">
        <v>243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330</v>
      </c>
    </row>
    <row r="51" spans="2:17" ht="15.75" thickBot="1">
      <c r="B51" s="132" t="s">
        <v>244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228</v>
      </c>
    </row>
    <row r="52" spans="2:17" ht="15.75" thickBot="1">
      <c r="B52" s="135" t="s">
        <v>245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229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248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333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249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250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251</v>
      </c>
      <c r="C62" s="102"/>
      <c r="D62" s="102"/>
      <c r="E62" s="102"/>
      <c r="F62" s="102"/>
      <c r="G62" s="102"/>
      <c r="H62" s="102"/>
      <c r="I62" s="102"/>
      <c r="J62" s="110" t="s">
        <v>252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253</v>
      </c>
      <c r="C63" s="150"/>
      <c r="D63" s="150"/>
      <c r="E63" s="150"/>
      <c r="F63" s="150"/>
      <c r="G63" s="150"/>
      <c r="H63" s="150"/>
      <c r="I63" s="151"/>
      <c r="J63" s="146">
        <v>40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254</v>
      </c>
      <c r="C64" s="150"/>
      <c r="D64" s="150"/>
      <c r="E64" s="150"/>
      <c r="F64" s="150"/>
      <c r="G64" s="150"/>
      <c r="H64" s="150"/>
      <c r="I64" s="151"/>
      <c r="J64" s="146">
        <v>40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255</v>
      </c>
      <c r="C65" s="150"/>
      <c r="D65" s="150"/>
      <c r="E65" s="150"/>
      <c r="F65" s="150"/>
      <c r="G65" s="150"/>
      <c r="H65" s="150"/>
      <c r="I65" s="151"/>
      <c r="J65" s="146">
        <v>40</v>
      </c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256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259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>
      <c r="B70" s="132" t="s">
        <v>260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229</v>
      </c>
    </row>
    <row r="71" spans="2:17" ht="32.25" customHeight="1" thickBot="1">
      <c r="B71" s="132" t="s">
        <v>261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229</v>
      </c>
    </row>
    <row r="72" spans="2:17" ht="29.25" customHeight="1" thickBot="1">
      <c r="B72" s="132" t="s">
        <v>262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229</v>
      </c>
    </row>
    <row r="73" spans="2:17" ht="15.75" thickBot="1">
      <c r="B73" s="132" t="s">
        <v>263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332</v>
      </c>
    </row>
    <row r="74" spans="2:17" ht="15.75" thickBot="1">
      <c r="B74" s="132" t="s">
        <v>264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229</v>
      </c>
    </row>
    <row r="75" spans="2:17" ht="64.5" customHeight="1" thickBot="1">
      <c r="B75" s="132" t="s">
        <v>265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229</v>
      </c>
    </row>
    <row r="76" spans="2:17" ht="48.75" customHeight="1" thickBot="1">
      <c r="B76" s="132" t="s">
        <v>266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229</v>
      </c>
    </row>
    <row r="77" spans="2:17" ht="15.75" thickBot="1">
      <c r="B77" s="135" t="s">
        <v>245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229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267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268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229</v>
      </c>
    </row>
    <row r="82" spans="2:17" ht="46.5" customHeight="1" thickBot="1">
      <c r="B82" s="132" t="s">
        <v>269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332</v>
      </c>
    </row>
    <row r="83" spans="2:17" ht="33" customHeight="1" thickBot="1">
      <c r="B83" s="132" t="s">
        <v>270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229</v>
      </c>
    </row>
    <row r="84" spans="2:17" ht="32.25" customHeight="1" thickBot="1">
      <c r="B84" s="132" t="s">
        <v>271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229</v>
      </c>
    </row>
    <row r="85" spans="2:17" ht="33" customHeight="1" thickBot="1">
      <c r="B85" s="132" t="s">
        <v>272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229</v>
      </c>
    </row>
    <row r="86" spans="2:17" ht="43.5" customHeight="1" thickBot="1">
      <c r="B86" s="132" t="s">
        <v>273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229</v>
      </c>
    </row>
    <row r="87" spans="2:17" ht="30.75" customHeight="1" thickBot="1">
      <c r="B87" s="132" t="s">
        <v>274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>
      <c r="B88" s="132" t="s">
        <v>275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332</v>
      </c>
    </row>
    <row r="89" spans="2:17" ht="62.25" customHeight="1" thickBot="1">
      <c r="B89" s="132" t="s">
        <v>276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332</v>
      </c>
    </row>
    <row r="90" spans="2:17" ht="15.75" thickBot="1">
      <c r="B90" s="135" t="s">
        <v>277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229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278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279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332</v>
      </c>
      <c r="K95" s="152"/>
      <c r="L95" s="152"/>
      <c r="M95" s="152"/>
      <c r="N95" s="36">
        <v>3</v>
      </c>
      <c r="O95" s="36"/>
      <c r="P95" s="36"/>
      <c r="Q95" s="36"/>
    </row>
    <row r="96" spans="2:17" ht="15.75" thickBot="1">
      <c r="B96" s="45" t="s">
        <v>280</v>
      </c>
      <c r="C96" s="45"/>
      <c r="D96" s="45"/>
      <c r="E96" s="45"/>
      <c r="F96" s="45"/>
      <c r="G96" s="45"/>
      <c r="H96" s="45"/>
      <c r="I96" s="63"/>
      <c r="J96" s="152" t="s">
        <v>332</v>
      </c>
      <c r="K96" s="152"/>
      <c r="L96" s="152"/>
      <c r="M96" s="152"/>
      <c r="N96" s="36">
        <v>1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332</v>
      </c>
      <c r="K97" s="152"/>
      <c r="L97" s="152"/>
      <c r="M97" s="152"/>
      <c r="N97" s="36">
        <v>1</v>
      </c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332</v>
      </c>
      <c r="K98" s="152"/>
      <c r="L98" s="152"/>
      <c r="M98" s="152"/>
      <c r="N98" s="36">
        <v>1</v>
      </c>
      <c r="O98" s="36"/>
      <c r="P98" s="36"/>
      <c r="Q98" s="36"/>
    </row>
    <row r="100" spans="1:17">
      <c r="B100" s="53" t="s">
        <v>281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279</v>
      </c>
      <c r="K101" s="51"/>
      <c r="L101" s="51"/>
      <c r="M101" s="51"/>
      <c r="N101" s="51" t="s">
        <v>282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228</v>
      </c>
      <c r="K102" s="152"/>
      <c r="L102" s="152"/>
      <c r="M102" s="152"/>
      <c r="N102" s="36"/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/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/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/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/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332</v>
      </c>
      <c r="K107" s="152"/>
      <c r="L107" s="152"/>
      <c r="M107" s="152"/>
      <c r="N107" s="36"/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283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284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16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0.51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321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3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285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19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286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288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290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31</v>
      </c>
      <c r="K128" s="130"/>
      <c r="L128" s="130"/>
      <c r="M128" s="131"/>
      <c r="N128" s="115">
        <v>0.94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1</v>
      </c>
      <c r="K129" s="130"/>
      <c r="L129" s="130"/>
      <c r="M129" s="131"/>
      <c r="N129" s="115">
        <v>0.03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1</v>
      </c>
      <c r="K130" s="130"/>
      <c r="L130" s="130"/>
      <c r="M130" s="131"/>
      <c r="N130" s="115">
        <v>0.03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3</v>
      </c>
      <c r="K131" s="130"/>
      <c r="L131" s="130"/>
      <c r="M131" s="131"/>
      <c r="N131" s="115">
        <v>0.09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20</v>
      </c>
      <c r="K132" s="130"/>
      <c r="L132" s="130"/>
      <c r="M132" s="131"/>
      <c r="N132" s="115">
        <v>0.61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10</v>
      </c>
      <c r="K133" s="130"/>
      <c r="L133" s="130"/>
      <c r="M133" s="131"/>
      <c r="N133" s="115">
        <v>0.3</v>
      </c>
      <c r="O133" s="116"/>
      <c r="P133" s="116"/>
      <c r="Q133" s="117"/>
    </row>
    <row r="135" spans="2:17">
      <c r="B135" s="114" t="s">
        <v>291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/>
      <c r="M138" s="36"/>
      <c r="N138" s="36"/>
      <c r="O138" s="36"/>
      <c r="P138" s="36">
        <v>1</v>
      </c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/>
      <c r="K139" s="36"/>
      <c r="L139" s="36"/>
      <c r="M139" s="36"/>
      <c r="N139" s="36"/>
      <c r="O139" s="36"/>
      <c r="P139" s="36"/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/>
      <c r="K140" s="36"/>
      <c r="L140" s="36"/>
      <c r="M140" s="36"/>
      <c r="N140" s="36"/>
      <c r="O140" s="36"/>
      <c r="P140" s="36"/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/>
      <c r="K141" s="36"/>
      <c r="L141" s="36"/>
      <c r="M141" s="36"/>
      <c r="N141" s="36"/>
      <c r="O141" s="36"/>
      <c r="P141" s="36"/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/>
      <c r="K142" s="36"/>
      <c r="L142" s="36"/>
      <c r="M142" s="36"/>
      <c r="N142" s="36"/>
      <c r="O142" s="36"/>
      <c r="P142" s="36"/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/>
      <c r="M143" s="36"/>
      <c r="N143" s="36"/>
      <c r="O143" s="36"/>
      <c r="P143" s="36">
        <v>1</v>
      </c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/>
      <c r="K144" s="36"/>
      <c r="L144" s="36"/>
      <c r="M144" s="36"/>
      <c r="N144" s="36"/>
      <c r="O144" s="36"/>
      <c r="P144" s="36"/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/>
      <c r="K145" s="36"/>
      <c r="L145" s="36"/>
      <c r="M145" s="36"/>
      <c r="N145" s="36"/>
      <c r="O145" s="36"/>
      <c r="P145" s="36"/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/>
      <c r="K146" s="36"/>
      <c r="L146" s="36"/>
      <c r="M146" s="36"/>
      <c r="N146" s="36"/>
      <c r="O146" s="36"/>
      <c r="P146" s="36"/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/>
      <c r="K147" s="36"/>
      <c r="L147" s="36"/>
      <c r="M147" s="36"/>
      <c r="N147" s="36"/>
      <c r="O147" s="36"/>
      <c r="P147" s="36"/>
      <c r="Q147" s="36"/>
    </row>
    <row r="149" spans="2:17" ht="30.75" customHeight="1">
      <c r="B149" s="37" t="s">
        <v>292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293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294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3</v>
      </c>
      <c r="E154" s="103"/>
      <c r="F154" s="103"/>
      <c r="G154" s="103"/>
      <c r="H154" s="103"/>
      <c r="I154" s="103"/>
      <c r="J154" s="103"/>
      <c r="K154" s="103"/>
      <c r="L154" s="103">
        <v>40</v>
      </c>
      <c r="M154" s="103"/>
      <c r="N154" s="103">
        <v>0</v>
      </c>
      <c r="O154" s="103"/>
      <c r="P154" s="103">
        <v>0</v>
      </c>
      <c r="Q154" s="103"/>
    </row>
    <row r="155" spans="2:17" ht="15.75" thickBot="1">
      <c r="B155" s="108">
        <v>2</v>
      </c>
      <c r="C155" s="109"/>
      <c r="D155" s="103">
        <v>1</v>
      </c>
      <c r="E155" s="103"/>
      <c r="F155" s="103"/>
      <c r="G155" s="103"/>
      <c r="H155" s="103"/>
      <c r="I155" s="103"/>
      <c r="J155" s="103"/>
      <c r="K155" s="103"/>
      <c r="L155" s="103">
        <v>27</v>
      </c>
      <c r="M155" s="103"/>
      <c r="N155" s="103"/>
      <c r="O155" s="103"/>
      <c r="P155" s="103"/>
      <c r="Q155" s="103"/>
    </row>
    <row r="156" spans="2:17" ht="15.75" thickBot="1">
      <c r="B156" s="108">
        <v>3</v>
      </c>
      <c r="C156" s="109"/>
      <c r="D156" s="103">
        <v>2</v>
      </c>
      <c r="E156" s="103"/>
      <c r="F156" s="103"/>
      <c r="G156" s="103"/>
      <c r="H156" s="103"/>
      <c r="I156" s="103"/>
      <c r="J156" s="103"/>
      <c r="K156" s="103"/>
      <c r="L156" s="103">
        <v>44</v>
      </c>
      <c r="M156" s="103"/>
      <c r="N156" s="103">
        <v>3</v>
      </c>
      <c r="O156" s="103"/>
      <c r="P156" s="103">
        <v>2</v>
      </c>
      <c r="Q156" s="103"/>
    </row>
    <row r="157" spans="2:17" ht="15.75" thickBot="1">
      <c r="B157" s="108">
        <v>4</v>
      </c>
      <c r="C157" s="109"/>
      <c r="D157" s="103">
        <v>2</v>
      </c>
      <c r="E157" s="103"/>
      <c r="F157" s="103"/>
      <c r="G157" s="103"/>
      <c r="H157" s="103"/>
      <c r="I157" s="103"/>
      <c r="J157" s="103"/>
      <c r="K157" s="103"/>
      <c r="L157" s="103">
        <v>37</v>
      </c>
      <c r="M157" s="103"/>
      <c r="N157" s="103"/>
      <c r="O157" s="103"/>
      <c r="P157" s="103"/>
      <c r="Q157" s="103"/>
    </row>
    <row r="158" spans="2:17" ht="15.75" thickBot="1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>
      <c r="B160" s="108" t="s">
        <v>155</v>
      </c>
      <c r="C160" s="108"/>
      <c r="D160" s="107">
        <f>SUM(D154:E159)</f>
        <v>8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148</v>
      </c>
      <c r="M160" s="107"/>
      <c r="N160" s="107">
        <f t="shared" ref="N160" si="4">SUM(N154:O159)</f>
        <v>3</v>
      </c>
      <c r="O160" s="107"/>
      <c r="P160" s="107">
        <f t="shared" ref="P160" si="5">SUM(P154:Q159)</f>
        <v>2</v>
      </c>
      <c r="Q160" s="107"/>
    </row>
    <row r="161" spans="2:17" ht="15.75" thickBot="1">
      <c r="B161" s="108">
        <v>5</v>
      </c>
      <c r="C161" s="109"/>
      <c r="D161" s="103">
        <v>2</v>
      </c>
      <c r="E161" s="103"/>
      <c r="F161" s="103"/>
      <c r="G161" s="103"/>
      <c r="H161" s="103"/>
      <c r="I161" s="103"/>
      <c r="J161" s="103"/>
      <c r="K161" s="103"/>
      <c r="L161" s="103">
        <v>34</v>
      </c>
      <c r="M161" s="103"/>
      <c r="N161" s="103"/>
      <c r="O161" s="103"/>
      <c r="P161" s="103"/>
      <c r="Q161" s="103"/>
    </row>
    <row r="162" spans="2:17" ht="15.75" thickBot="1">
      <c r="B162" s="108">
        <v>6</v>
      </c>
      <c r="C162" s="109"/>
      <c r="D162" s="103">
        <v>3</v>
      </c>
      <c r="E162" s="103"/>
      <c r="F162" s="103"/>
      <c r="G162" s="103"/>
      <c r="H162" s="103"/>
      <c r="I162" s="103"/>
      <c r="J162" s="103"/>
      <c r="K162" s="103"/>
      <c r="L162" s="103">
        <v>47</v>
      </c>
      <c r="M162" s="103"/>
      <c r="N162" s="103">
        <v>1</v>
      </c>
      <c r="O162" s="103"/>
      <c r="P162" s="103">
        <v>1</v>
      </c>
      <c r="Q162" s="103"/>
    </row>
    <row r="163" spans="2:17" ht="15.75" thickBot="1">
      <c r="B163" s="108">
        <v>7</v>
      </c>
      <c r="C163" s="109"/>
      <c r="D163" s="103">
        <v>2</v>
      </c>
      <c r="E163" s="103"/>
      <c r="F163" s="103"/>
      <c r="G163" s="103"/>
      <c r="H163" s="103"/>
      <c r="I163" s="103"/>
      <c r="J163" s="103"/>
      <c r="K163" s="103"/>
      <c r="L163" s="103">
        <v>49</v>
      </c>
      <c r="M163" s="103"/>
      <c r="N163" s="103">
        <v>3</v>
      </c>
      <c r="O163" s="103"/>
      <c r="P163" s="103">
        <v>1</v>
      </c>
      <c r="Q163" s="103"/>
    </row>
    <row r="164" spans="2:17" ht="15.75" thickBot="1">
      <c r="B164" s="108">
        <v>8</v>
      </c>
      <c r="C164" s="109"/>
      <c r="D164" s="103">
        <v>3</v>
      </c>
      <c r="E164" s="103"/>
      <c r="F164" s="103"/>
      <c r="G164" s="103"/>
      <c r="H164" s="103"/>
      <c r="I164" s="103"/>
      <c r="J164" s="103"/>
      <c r="K164" s="103"/>
      <c r="L164" s="103">
        <v>42</v>
      </c>
      <c r="M164" s="103"/>
      <c r="N164" s="103"/>
      <c r="O164" s="103"/>
      <c r="P164" s="103">
        <v>2</v>
      </c>
      <c r="Q164" s="103"/>
    </row>
    <row r="165" spans="2:17" ht="15.75" thickBot="1">
      <c r="B165" s="108">
        <v>9</v>
      </c>
      <c r="C165" s="109"/>
      <c r="D165" s="103">
        <v>2</v>
      </c>
      <c r="E165" s="103"/>
      <c r="F165" s="103"/>
      <c r="G165" s="103"/>
      <c r="H165" s="103"/>
      <c r="I165" s="103"/>
      <c r="J165" s="103"/>
      <c r="K165" s="103"/>
      <c r="L165" s="103">
        <v>36</v>
      </c>
      <c r="M165" s="103"/>
      <c r="N165" s="103">
        <v>1</v>
      </c>
      <c r="O165" s="103"/>
      <c r="P165" s="103">
        <v>3</v>
      </c>
      <c r="Q165" s="103"/>
    </row>
    <row r="166" spans="2:17" ht="15.75" thickBot="1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>
      <c r="B167" s="108" t="s">
        <v>156</v>
      </c>
      <c r="C167" s="108"/>
      <c r="D167" s="107">
        <f>SUM(D161:E166)</f>
        <v>12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208</v>
      </c>
      <c r="M167" s="107"/>
      <c r="N167" s="107">
        <f t="shared" ref="N167" si="10">SUM(N161:O166)</f>
        <v>5</v>
      </c>
      <c r="O167" s="107"/>
      <c r="P167" s="107">
        <f t="shared" ref="P167" si="11">SUM(P161:Q166)</f>
        <v>7</v>
      </c>
      <c r="Q167" s="107"/>
    </row>
    <row r="168" spans="2:17" ht="15.75" thickBot="1">
      <c r="B168" s="108">
        <v>10</v>
      </c>
      <c r="C168" s="109"/>
      <c r="D168" s="103">
        <v>1</v>
      </c>
      <c r="E168" s="103"/>
      <c r="F168" s="103"/>
      <c r="G168" s="103"/>
      <c r="H168" s="103"/>
      <c r="I168" s="103"/>
      <c r="J168" s="103"/>
      <c r="K168" s="103"/>
      <c r="L168" s="103">
        <v>15</v>
      </c>
      <c r="M168" s="103"/>
      <c r="N168" s="103"/>
      <c r="O168" s="103"/>
      <c r="P168" s="103"/>
      <c r="Q168" s="103"/>
    </row>
    <row r="169" spans="2:17" ht="15.75" thickBot="1">
      <c r="B169" s="108">
        <v>11</v>
      </c>
      <c r="C169" s="109"/>
      <c r="D169" s="103">
        <v>1</v>
      </c>
      <c r="E169" s="103"/>
      <c r="F169" s="103"/>
      <c r="G169" s="103"/>
      <c r="H169" s="103"/>
      <c r="I169" s="103"/>
      <c r="J169" s="103"/>
      <c r="K169" s="103"/>
      <c r="L169" s="103">
        <v>13</v>
      </c>
      <c r="M169" s="103"/>
      <c r="N169" s="103"/>
      <c r="O169" s="103"/>
      <c r="P169" s="103"/>
      <c r="Q169" s="103"/>
    </row>
    <row r="170" spans="2:17" ht="45.75" customHeight="1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28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22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384</v>
      </c>
      <c r="M171" s="106"/>
      <c r="N171" s="106">
        <f t="shared" ref="N171" si="22">SUM(N160,N167,N170)</f>
        <v>8</v>
      </c>
      <c r="O171" s="106"/>
      <c r="P171" s="106">
        <f t="shared" ref="P171" si="23">SUM(P160,P167,P170)</f>
        <v>9</v>
      </c>
      <c r="Q171" s="106"/>
    </row>
    <row r="173" spans="2:17">
      <c r="B173" s="114" t="s">
        <v>295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296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297</v>
      </c>
      <c r="O175" s="110"/>
      <c r="P175" s="110"/>
      <c r="Q175" s="110"/>
    </row>
    <row r="176" spans="2:17" ht="15.75" thickBot="1">
      <c r="B176" s="45" t="s">
        <v>298</v>
      </c>
      <c r="C176" s="45"/>
      <c r="D176" s="45"/>
      <c r="E176" s="45"/>
      <c r="F176" s="45"/>
      <c r="G176" s="45"/>
      <c r="H176" s="45"/>
      <c r="I176" s="63"/>
      <c r="J176" s="129"/>
      <c r="K176" s="130"/>
      <c r="L176" s="130"/>
      <c r="M176" s="131"/>
      <c r="N176" s="129"/>
      <c r="O176" s="130"/>
      <c r="P176" s="130"/>
      <c r="Q176" s="131"/>
    </row>
    <row r="177" spans="1:17" ht="15.75" thickBot="1">
      <c r="B177" s="45" t="s">
        <v>299</v>
      </c>
      <c r="C177" s="45"/>
      <c r="D177" s="45"/>
      <c r="E177" s="45"/>
      <c r="F177" s="45"/>
      <c r="G177" s="45"/>
      <c r="H177" s="45"/>
      <c r="I177" s="63"/>
      <c r="J177" s="129"/>
      <c r="K177" s="130"/>
      <c r="L177" s="130"/>
      <c r="M177" s="131"/>
      <c r="N177" s="129"/>
      <c r="O177" s="130"/>
      <c r="P177" s="130"/>
      <c r="Q177" s="131"/>
    </row>
    <row r="178" spans="1:17" ht="15.75" thickBot="1">
      <c r="B178" s="45" t="s">
        <v>300</v>
      </c>
      <c r="C178" s="45"/>
      <c r="D178" s="45"/>
      <c r="E178" s="45"/>
      <c r="F178" s="45"/>
      <c r="G178" s="45"/>
      <c r="H178" s="45"/>
      <c r="I178" s="63"/>
      <c r="J178" s="129"/>
      <c r="K178" s="130"/>
      <c r="L178" s="130"/>
      <c r="M178" s="131"/>
      <c r="N178" s="129"/>
      <c r="O178" s="130"/>
      <c r="P178" s="130"/>
      <c r="Q178" s="131"/>
    </row>
    <row r="179" spans="1:17" ht="15.75" thickBot="1">
      <c r="B179" s="45" t="s">
        <v>301</v>
      </c>
      <c r="C179" s="45"/>
      <c r="D179" s="45"/>
      <c r="E179" s="45"/>
      <c r="F179" s="45"/>
      <c r="G179" s="45"/>
      <c r="H179" s="45"/>
      <c r="I179" s="63"/>
      <c r="J179" s="129"/>
      <c r="K179" s="130"/>
      <c r="L179" s="130"/>
      <c r="M179" s="131"/>
      <c r="N179" s="129"/>
      <c r="O179" s="130"/>
      <c r="P179" s="130"/>
      <c r="Q179" s="131"/>
    </row>
    <row r="180" spans="1:17" ht="15.75" thickBot="1">
      <c r="B180" s="45" t="s">
        <v>302</v>
      </c>
      <c r="C180" s="45"/>
      <c r="D180" s="45"/>
      <c r="E180" s="45"/>
      <c r="F180" s="45"/>
      <c r="G180" s="45"/>
      <c r="H180" s="45"/>
      <c r="I180" s="63"/>
      <c r="J180" s="129"/>
      <c r="K180" s="130"/>
      <c r="L180" s="130"/>
      <c r="M180" s="131"/>
      <c r="N180" s="129"/>
      <c r="O180" s="130"/>
      <c r="P180" s="130"/>
      <c r="Q180" s="131"/>
    </row>
    <row r="181" spans="1:17" ht="15.75" thickBot="1">
      <c r="B181" s="45" t="s">
        <v>303</v>
      </c>
      <c r="C181" s="45"/>
      <c r="D181" s="45"/>
      <c r="E181" s="45"/>
      <c r="F181" s="45"/>
      <c r="G181" s="45"/>
      <c r="H181" s="45"/>
      <c r="I181" s="63"/>
      <c r="J181" s="129"/>
      <c r="K181" s="130"/>
      <c r="L181" s="130"/>
      <c r="M181" s="131"/>
      <c r="N181" s="129"/>
      <c r="O181" s="130"/>
      <c r="P181" s="130"/>
      <c r="Q181" s="131"/>
    </row>
    <row r="182" spans="1:17" ht="15.75" thickBot="1">
      <c r="B182" s="45" t="s">
        <v>304</v>
      </c>
      <c r="C182" s="45"/>
      <c r="D182" s="45"/>
      <c r="E182" s="45"/>
      <c r="F182" s="45"/>
      <c r="G182" s="45"/>
      <c r="H182" s="45"/>
      <c r="I182" s="63"/>
      <c r="J182" s="129"/>
      <c r="K182" s="130"/>
      <c r="L182" s="130"/>
      <c r="M182" s="131"/>
      <c r="N182" s="129"/>
      <c r="O182" s="130"/>
      <c r="P182" s="130"/>
      <c r="Q182" s="131"/>
    </row>
    <row r="183" spans="1:17" ht="15.75" thickBot="1">
      <c r="B183" s="45" t="s">
        <v>305</v>
      </c>
      <c r="C183" s="45"/>
      <c r="D183" s="45"/>
      <c r="E183" s="45"/>
      <c r="F183" s="45"/>
      <c r="G183" s="45"/>
      <c r="H183" s="45"/>
      <c r="I183" s="63"/>
      <c r="J183" s="129"/>
      <c r="K183" s="130"/>
      <c r="L183" s="130"/>
      <c r="M183" s="131"/>
      <c r="N183" s="129"/>
      <c r="O183" s="130"/>
      <c r="P183" s="130"/>
      <c r="Q183" s="131"/>
    </row>
    <row r="184" spans="1:17" ht="15.75" thickBot="1">
      <c r="B184" s="45" t="s">
        <v>306</v>
      </c>
      <c r="C184" s="45"/>
      <c r="D184" s="45"/>
      <c r="E184" s="45"/>
      <c r="F184" s="45"/>
      <c r="G184" s="45"/>
      <c r="H184" s="45"/>
      <c r="I184" s="63"/>
      <c r="J184" s="129"/>
      <c r="K184" s="130"/>
      <c r="L184" s="130"/>
      <c r="M184" s="131"/>
      <c r="N184" s="129"/>
      <c r="O184" s="130"/>
      <c r="P184" s="130"/>
      <c r="Q184" s="131"/>
    </row>
    <row r="185" spans="1:17" ht="15.75" thickBot="1">
      <c r="B185" s="45" t="s">
        <v>307</v>
      </c>
      <c r="C185" s="45"/>
      <c r="D185" s="45"/>
      <c r="E185" s="45"/>
      <c r="F185" s="45"/>
      <c r="G185" s="45"/>
      <c r="H185" s="45"/>
      <c r="I185" s="63"/>
      <c r="J185" s="129"/>
      <c r="K185" s="130"/>
      <c r="L185" s="130"/>
      <c r="M185" s="131"/>
      <c r="N185" s="129"/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308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322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>
      <c r="B208" s="53" t="s">
        <v>309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/>
      <c r="K211" s="36"/>
      <c r="L211" s="69">
        <f>SUM(N211:Q211)</f>
        <v>0</v>
      </c>
      <c r="M211" s="69"/>
      <c r="N211" s="36"/>
      <c r="O211" s="36"/>
      <c r="P211" s="36"/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>
      <c r="B214" s="53" t="s">
        <v>310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311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/>
      <c r="M235" s="36"/>
      <c r="N235" s="36"/>
      <c r="O235" s="36"/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/>
      <c r="M236" s="36"/>
      <c r="N236" s="36"/>
      <c r="O236" s="36"/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8</v>
      </c>
      <c r="J239" s="46"/>
      <c r="K239" s="47"/>
      <c r="L239" s="36">
        <v>3</v>
      </c>
      <c r="M239" s="36"/>
      <c r="N239" s="36"/>
      <c r="O239" s="36">
        <v>5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/>
      <c r="M241" s="36"/>
      <c r="N241" s="36"/>
      <c r="O241" s="36"/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5" spans="2:17" ht="15.75" thickBot="1">
      <c r="B245" s="37" t="s">
        <v>312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313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314</v>
      </c>
      <c r="Q246" s="40"/>
    </row>
    <row r="247" spans="2:17" ht="15.75" thickBot="1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316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320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332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807" yWindow="468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807" yWindow="468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317</v>
      </c>
    </row>
    <row r="2" spans="1:1">
      <c r="A2" t="s">
        <v>318</v>
      </c>
    </row>
    <row r="3" spans="1:1">
      <c r="A3" t="s">
        <v>319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315</v>
      </c>
    </row>
    <row r="2" spans="1:1">
      <c r="A2" t="s">
        <v>314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287</v>
      </c>
    </row>
    <row r="2" spans="1:1">
      <c r="A2" t="s">
        <v>289</v>
      </c>
    </row>
    <row r="3" spans="1:1">
      <c r="A3" t="s">
        <v>288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246</v>
      </c>
    </row>
    <row r="2" spans="1:1">
      <c r="A2" t="s">
        <v>93</v>
      </c>
    </row>
    <row r="3" spans="1:1">
      <c r="A3" t="s">
        <v>247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*</cp:lastModifiedBy>
  <cp:lastPrinted>2016-04-16T16:58:13Z</cp:lastPrinted>
  <dcterms:created xsi:type="dcterms:W3CDTF">2016-04-14T14:10:28Z</dcterms:created>
  <dcterms:modified xsi:type="dcterms:W3CDTF">2016-10-07T08:59:53Z</dcterms:modified>
</cp:coreProperties>
</file>